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Julia\Projektvorlagen\"/>
    </mc:Choice>
  </mc:AlternateContent>
  <bookViews>
    <workbookView xWindow="-15" yWindow="-15" windowWidth="9720" windowHeight="9180"/>
  </bookViews>
  <sheets>
    <sheet name="Stakeholder-Analyse" sheetId="1" r:id="rId1"/>
  </sheets>
  <definedNames>
    <definedName name="_xlnm._FilterDatabase" localSheetId="0" hidden="1">'Stakeholder-Analyse'!$A$3:$L$38</definedName>
    <definedName name="Excel_BuiltIn_Print_Area_1">#REF!</definedName>
    <definedName name="Excel_BuiltIn_Print_Titles_1">#REF!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D5" i="1" l="1"/>
  <c r="F5" i="1"/>
  <c r="H5" i="1"/>
  <c r="D6" i="1"/>
  <c r="F6" i="1"/>
  <c r="H6" i="1"/>
  <c r="D7" i="1"/>
  <c r="F7" i="1"/>
  <c r="H7" i="1"/>
  <c r="D8" i="1"/>
  <c r="F8" i="1"/>
  <c r="H8" i="1"/>
  <c r="D9" i="1"/>
  <c r="F9" i="1"/>
  <c r="H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D18" i="1"/>
  <c r="F18" i="1"/>
  <c r="H18" i="1"/>
  <c r="D19" i="1"/>
  <c r="F19" i="1"/>
  <c r="H19" i="1"/>
  <c r="D20" i="1"/>
  <c r="F20" i="1"/>
  <c r="H20" i="1"/>
  <c r="D21" i="1"/>
  <c r="F21" i="1"/>
  <c r="H21" i="1"/>
  <c r="D22" i="1"/>
  <c r="F22" i="1"/>
  <c r="H22" i="1"/>
  <c r="D23" i="1"/>
  <c r="F23" i="1"/>
  <c r="H23" i="1"/>
  <c r="D24" i="1"/>
  <c r="F24" i="1"/>
  <c r="H24" i="1"/>
  <c r="D25" i="1"/>
  <c r="F25" i="1"/>
  <c r="H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2" i="1"/>
  <c r="F32" i="1"/>
  <c r="H32" i="1"/>
  <c r="D33" i="1"/>
  <c r="F33" i="1"/>
  <c r="H33" i="1"/>
  <c r="D34" i="1"/>
  <c r="F34" i="1"/>
  <c r="H34" i="1"/>
  <c r="D35" i="1"/>
  <c r="F35" i="1"/>
  <c r="H35" i="1"/>
  <c r="D36" i="1"/>
  <c r="F36" i="1"/>
  <c r="H36" i="1"/>
  <c r="D37" i="1"/>
  <c r="F37" i="1"/>
  <c r="H37" i="1"/>
  <c r="D38" i="1"/>
  <c r="F38" i="1"/>
  <c r="H38" i="1"/>
  <c r="H4" i="1"/>
  <c r="F4" i="1"/>
  <c r="D4" i="1"/>
  <c r="I6" i="1" l="1"/>
  <c r="J6" i="1" s="1"/>
  <c r="I24" i="1"/>
  <c r="J24" i="1" s="1"/>
  <c r="I16" i="1"/>
  <c r="J16" i="1" s="1"/>
  <c r="I36" i="1"/>
  <c r="J36" i="1" s="1"/>
  <c r="I34" i="1"/>
  <c r="J34" i="1" s="1"/>
  <c r="I28" i="1"/>
  <c r="J28" i="1" s="1"/>
  <c r="I12" i="1"/>
  <c r="J12" i="1" s="1"/>
  <c r="I32" i="1"/>
  <c r="J32" i="1" s="1"/>
  <c r="I20" i="1"/>
  <c r="J20" i="1" s="1"/>
  <c r="I26" i="1"/>
  <c r="J26" i="1" s="1"/>
  <c r="I18" i="1"/>
  <c r="J18" i="1" s="1"/>
  <c r="I10" i="1"/>
  <c r="J10" i="1" s="1"/>
  <c r="I38" i="1"/>
  <c r="J38" i="1" s="1"/>
  <c r="I30" i="1"/>
  <c r="J30" i="1" s="1"/>
  <c r="I22" i="1"/>
  <c r="J22" i="1" s="1"/>
  <c r="I14" i="1"/>
  <c r="J14" i="1" s="1"/>
  <c r="I35" i="1"/>
  <c r="J35" i="1" s="1"/>
  <c r="I31" i="1"/>
  <c r="J31" i="1" s="1"/>
  <c r="I27" i="1"/>
  <c r="J27" i="1" s="1"/>
  <c r="I23" i="1"/>
  <c r="J23" i="1" s="1"/>
  <c r="I19" i="1"/>
  <c r="J19" i="1" s="1"/>
  <c r="I15" i="1"/>
  <c r="J15" i="1" s="1"/>
  <c r="I11" i="1"/>
  <c r="J11" i="1" s="1"/>
  <c r="I8" i="1"/>
  <c r="I5" i="1"/>
  <c r="J5" i="1" s="1"/>
  <c r="I37" i="1"/>
  <c r="J37" i="1" s="1"/>
  <c r="I33" i="1"/>
  <c r="J33" i="1" s="1"/>
  <c r="I29" i="1"/>
  <c r="J29" i="1" s="1"/>
  <c r="I25" i="1"/>
  <c r="J25" i="1" s="1"/>
  <c r="I21" i="1"/>
  <c r="J21" i="1" s="1"/>
  <c r="I17" i="1"/>
  <c r="J17" i="1" s="1"/>
  <c r="I13" i="1"/>
  <c r="J13" i="1" s="1"/>
  <c r="I9" i="1"/>
  <c r="J9" i="1" s="1"/>
  <c r="I7" i="1"/>
  <c r="J7" i="1" s="1"/>
  <c r="I4" i="1"/>
  <c r="J4" i="1" s="1"/>
</calcChain>
</file>

<file path=xl/comments1.xml><?xml version="1.0" encoding="utf-8"?>
<comments xmlns="http://schemas.openxmlformats.org/spreadsheetml/2006/main">
  <authors>
    <author>Patrick Schmid</author>
    <author>Beck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Patrick Schmid:</t>
        </r>
        <r>
          <rPr>
            <sz val="9"/>
            <color indexed="81"/>
            <rFont val="Tahoma"/>
            <family val="2"/>
          </rPr>
          <t xml:space="preserve">
Fortlaufende eindeutige Nummer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Patrick Schmid:
</t>
        </r>
        <r>
          <rPr>
            <sz val="9"/>
            <color indexed="81"/>
            <rFont val="Tahoma"/>
            <family val="2"/>
          </rPr>
          <t>Identifikation der Stakeholder: 
* Wer ist durch das Projekt betroffen?
* Wer muss beteiligt werden?
* Wer muss informiert werden?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>Patrick Schmid:
*</t>
        </r>
        <r>
          <rPr>
            <sz val="9"/>
            <color indexed="81"/>
            <rFont val="Tahoma"/>
            <family val="2"/>
          </rPr>
          <t xml:space="preserve"> klein
* mittel
* groß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Patrick Schmid:</t>
        </r>
        <r>
          <rPr>
            <sz val="9"/>
            <color indexed="81"/>
            <rFont val="Tahoma"/>
            <family val="2"/>
          </rPr>
          <t xml:space="preserve">
Wie groß ist der Einfluss des Stakeholders auf das Projekt
* klein
* mittel
* groß
</t>
        </r>
      </text>
    </comment>
    <comment ref="G3" authorId="1" shapeId="0">
      <text>
        <r>
          <rPr>
            <b/>
            <sz val="9"/>
            <color indexed="81"/>
            <rFont val="Tahoma"/>
            <family val="2"/>
          </rPr>
          <t xml:space="preserve">Patrick Schmid:
</t>
        </r>
        <r>
          <rPr>
            <sz val="9"/>
            <color indexed="81"/>
            <rFont val="Tahoma"/>
            <family val="2"/>
          </rPr>
          <t xml:space="preserve">Wie steht der Stakeholder zum Projekt?
* positiv
* neutral
* negativ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b/>
            <sz val="9"/>
            <color indexed="81"/>
            <rFont val="Tahoma"/>
            <family val="2"/>
          </rPr>
          <t xml:space="preserve">Patrick Schmid:
</t>
        </r>
        <r>
          <rPr>
            <sz val="9"/>
            <color indexed="81"/>
            <rFont val="Tahoma"/>
            <family val="2"/>
          </rPr>
          <t>Wie werden die Stakeholder in das Projekt eingebunden?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-1: geheim halten
 0: auf Nachfrage/suchen
 1: aktiv informieren
 2: Verständnis erzielen
 3: Akzeptanz erzielen
 4: Mitgestalten lassen
 5: mitverantwortlich machen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<sst xmlns="http://schemas.openxmlformats.org/spreadsheetml/2006/main" count="9" uniqueCount="9">
  <si>
    <t>Nr</t>
  </si>
  <si>
    <t>Stakeholder Analyse</t>
  </si>
  <si>
    <t>Konkrete Maßnahmen</t>
  </si>
  <si>
    <t>Stakeholder</t>
  </si>
  <si>
    <t>Grad der Betroffenheit</t>
  </si>
  <si>
    <t>Einfluss auf das Projekt</t>
  </si>
  <si>
    <t>Haltung zum Projekt</t>
  </si>
  <si>
    <t>Priorität</t>
  </si>
  <si>
    <t>Einbindungs- Strategie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</si>
</sst>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4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4" fontId="9" fillId="0" borderId="2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top"/>
    </xf>
    <xf numFmtId="0" fontId="7" fillId="0" borderId="0" xfId="0" applyFont="1" applyAlignment="1">
      <alignment horizontal="center" vertical="top" wrapText="1"/>
    </xf>
  </cellXfs>
  <cellStyles count="2">
    <cellStyle name="Standard" xfId="0" builtinId="0"/>
    <cellStyle name="Standard 2" xfId="1"/>
  </cellStyles>
  <dxfs count="1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P3" sqref="P3"/>
    </sheetView>
  </sheetViews>
  <sheetFormatPr baseColWidth="10" defaultRowHeight="12.75" x14ac:dyDescent="0.2"/>
  <cols>
    <col min="1" max="1" width="4.7109375" style="2" customWidth="1"/>
    <col min="2" max="2" width="39.7109375" style="5" customWidth="1"/>
    <col min="3" max="3" width="17.7109375" style="6" customWidth="1"/>
    <col min="4" max="4" width="0.28515625" style="6" hidden="1" customWidth="1"/>
    <col min="5" max="5" width="17.7109375" style="6" customWidth="1"/>
    <col min="6" max="6" width="0.7109375" style="6" hidden="1" customWidth="1"/>
    <col min="7" max="7" width="19.42578125" style="6" customWidth="1"/>
    <col min="8" max="8" width="0.140625" style="6" hidden="1" customWidth="1"/>
    <col min="9" max="9" width="12.7109375" style="6" hidden="1" customWidth="1"/>
    <col min="10" max="10" width="17.7109375" style="7" customWidth="1"/>
    <col min="11" max="11" width="25.7109375" style="2" customWidth="1"/>
    <col min="12" max="12" width="45.85546875" style="3" customWidth="1"/>
    <col min="13" max="16384" width="11.42578125" style="2"/>
  </cols>
  <sheetData>
    <row r="1" spans="1:12" s="1" customFormat="1" ht="27.75" customHeight="1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customHeight="1" x14ac:dyDescent="0.2"/>
    <row r="3" spans="1:12" s="1" customFormat="1" ht="30.75" customHeight="1" x14ac:dyDescent="0.2">
      <c r="A3" s="8" t="s">
        <v>0</v>
      </c>
      <c r="B3" s="9" t="s">
        <v>3</v>
      </c>
      <c r="C3" s="10" t="s">
        <v>4</v>
      </c>
      <c r="D3" s="10"/>
      <c r="E3" s="10" t="s">
        <v>5</v>
      </c>
      <c r="F3" s="10"/>
      <c r="G3" s="10" t="s">
        <v>6</v>
      </c>
      <c r="H3" s="10"/>
      <c r="I3" s="10"/>
      <c r="J3" s="11" t="s">
        <v>7</v>
      </c>
      <c r="K3" s="10" t="s">
        <v>8</v>
      </c>
      <c r="L3" s="9" t="s">
        <v>2</v>
      </c>
    </row>
    <row r="4" spans="1:12" s="4" customFormat="1" x14ac:dyDescent="0.2">
      <c r="A4" s="12">
        <v>1</v>
      </c>
      <c r="B4" s="13"/>
      <c r="C4" s="14"/>
      <c r="D4" s="14" t="str">
        <f>IF(C4="klein",1,IF(C4="mittel",2,IF(C4="groß",3,"")))</f>
        <v/>
      </c>
      <c r="E4" s="14"/>
      <c r="F4" s="14" t="str">
        <f>IF(E4="groß",3,IF(E4="mittel",2,IF(E4="klein",1,"")))</f>
        <v/>
      </c>
      <c r="G4" s="15"/>
      <c r="H4" s="14" t="str">
        <f>IF(G4="neutral",2,IF(G4="negativ",3,IF(G4="positiv",1,"")))</f>
        <v/>
      </c>
      <c r="I4" s="14" t="e">
        <f t="shared" ref="I4" si="0">D4+F4*2+H4*2</f>
        <v>#VALUE!</v>
      </c>
      <c r="J4" s="15" t="str">
        <f>IF(ISERROR(I4),"",IF(I4&lt;=7,"gering",IF(AND(I4&gt;7,I4&lt;12),"mittlere",IF(I4&gt;=12,"hoch",""))))</f>
        <v/>
      </c>
      <c r="K4" s="16"/>
      <c r="L4" s="13"/>
    </row>
    <row r="5" spans="1:12" s="4" customFormat="1" x14ac:dyDescent="0.2">
      <c r="A5" s="12">
        <v>2</v>
      </c>
      <c r="B5" s="13"/>
      <c r="C5" s="14"/>
      <c r="D5" s="14" t="str">
        <f t="shared" ref="D5:D38" si="1">IF(C5="klein",1,IF(C5="mittel",2,IF(C5="groß",3,"")))</f>
        <v/>
      </c>
      <c r="E5" s="14"/>
      <c r="F5" s="14" t="str">
        <f t="shared" ref="F5:F38" si="2">IF(E5="groß",3,IF(E5="mittel",2,IF(E5="klein",1,"")))</f>
        <v/>
      </c>
      <c r="G5" s="15"/>
      <c r="H5" s="14" t="str">
        <f t="shared" ref="H5:H38" si="3">IF(G5="neutral",2,IF(G5="negativ",3,IF(G5="positiv",1,"")))</f>
        <v/>
      </c>
      <c r="I5" s="14" t="e">
        <f t="shared" ref="I5:I38" si="4">D5+F5*2+H5*2</f>
        <v>#VALUE!</v>
      </c>
      <c r="J5" s="15" t="str">
        <f t="shared" ref="J5:J38" si="5">IF(ISERROR(I5),"",IF(I5&lt;=7,"gering",IF(AND(I5&gt;7,I5&lt;12),"mittlere",IF(I5&gt;=12,"hoch",""))))</f>
        <v/>
      </c>
      <c r="K5" s="16"/>
      <c r="L5" s="13"/>
    </row>
    <row r="6" spans="1:12" s="4" customFormat="1" x14ac:dyDescent="0.2">
      <c r="A6" s="12">
        <v>3</v>
      </c>
      <c r="B6" s="13"/>
      <c r="C6" s="14"/>
      <c r="D6" s="14" t="str">
        <f t="shared" si="1"/>
        <v/>
      </c>
      <c r="E6" s="14"/>
      <c r="F6" s="14" t="str">
        <f t="shared" si="2"/>
        <v/>
      </c>
      <c r="G6" s="15"/>
      <c r="H6" s="14" t="str">
        <f t="shared" si="3"/>
        <v/>
      </c>
      <c r="I6" s="14" t="e">
        <f t="shared" si="4"/>
        <v>#VALUE!</v>
      </c>
      <c r="J6" s="15" t="str">
        <f t="shared" si="5"/>
        <v/>
      </c>
      <c r="K6" s="16"/>
      <c r="L6" s="13"/>
    </row>
    <row r="7" spans="1:12" x14ac:dyDescent="0.2">
      <c r="A7" s="12">
        <v>4</v>
      </c>
      <c r="B7" s="13"/>
      <c r="C7" s="14"/>
      <c r="D7" s="14" t="str">
        <f t="shared" si="1"/>
        <v/>
      </c>
      <c r="E7" s="14"/>
      <c r="F7" s="14" t="str">
        <f t="shared" si="2"/>
        <v/>
      </c>
      <c r="G7" s="15"/>
      <c r="H7" s="14" t="str">
        <f t="shared" si="3"/>
        <v/>
      </c>
      <c r="I7" s="14" t="e">
        <f t="shared" si="4"/>
        <v>#VALUE!</v>
      </c>
      <c r="J7" s="15" t="str">
        <f t="shared" si="5"/>
        <v/>
      </c>
      <c r="K7" s="16"/>
      <c r="L7" s="13"/>
    </row>
    <row r="8" spans="1:12" x14ac:dyDescent="0.2">
      <c r="A8" s="12">
        <v>5</v>
      </c>
      <c r="B8" s="13"/>
      <c r="C8" s="14"/>
      <c r="D8" s="14" t="str">
        <f t="shared" si="1"/>
        <v/>
      </c>
      <c r="E8" s="14"/>
      <c r="F8" s="14" t="str">
        <f t="shared" si="2"/>
        <v/>
      </c>
      <c r="G8" s="15"/>
      <c r="H8" s="14" t="str">
        <f t="shared" si="3"/>
        <v/>
      </c>
      <c r="I8" s="14" t="e">
        <f t="shared" si="4"/>
        <v>#VALUE!</v>
      </c>
      <c r="J8" s="15"/>
      <c r="K8" s="16"/>
      <c r="L8" s="13"/>
    </row>
    <row r="9" spans="1:12" x14ac:dyDescent="0.2">
      <c r="A9" s="12">
        <v>6</v>
      </c>
      <c r="B9" s="13"/>
      <c r="C9" s="14"/>
      <c r="D9" s="14" t="str">
        <f t="shared" si="1"/>
        <v/>
      </c>
      <c r="E9" s="14"/>
      <c r="F9" s="14" t="str">
        <f t="shared" si="2"/>
        <v/>
      </c>
      <c r="G9" s="15"/>
      <c r="H9" s="14" t="str">
        <f t="shared" si="3"/>
        <v/>
      </c>
      <c r="I9" s="14" t="e">
        <f t="shared" si="4"/>
        <v>#VALUE!</v>
      </c>
      <c r="J9" s="15" t="str">
        <f t="shared" si="5"/>
        <v/>
      </c>
      <c r="K9" s="16"/>
      <c r="L9" s="13"/>
    </row>
    <row r="10" spans="1:12" x14ac:dyDescent="0.2">
      <c r="A10" s="12">
        <v>7</v>
      </c>
      <c r="B10" s="13"/>
      <c r="C10" s="14"/>
      <c r="D10" s="14" t="str">
        <f t="shared" si="1"/>
        <v/>
      </c>
      <c r="E10" s="14"/>
      <c r="F10" s="14" t="str">
        <f t="shared" si="2"/>
        <v/>
      </c>
      <c r="G10" s="15"/>
      <c r="H10" s="14" t="str">
        <f t="shared" si="3"/>
        <v/>
      </c>
      <c r="I10" s="14" t="e">
        <f t="shared" si="4"/>
        <v>#VALUE!</v>
      </c>
      <c r="J10" s="15" t="str">
        <f t="shared" si="5"/>
        <v/>
      </c>
      <c r="K10" s="16"/>
      <c r="L10" s="13"/>
    </row>
    <row r="11" spans="1:12" x14ac:dyDescent="0.2">
      <c r="A11" s="12">
        <v>8</v>
      </c>
      <c r="B11" s="13"/>
      <c r="C11" s="14"/>
      <c r="D11" s="14" t="str">
        <f t="shared" si="1"/>
        <v/>
      </c>
      <c r="E11" s="14"/>
      <c r="F11" s="14" t="str">
        <f t="shared" si="2"/>
        <v/>
      </c>
      <c r="G11" s="15"/>
      <c r="H11" s="14" t="str">
        <f t="shared" si="3"/>
        <v/>
      </c>
      <c r="I11" s="14" t="e">
        <f t="shared" si="4"/>
        <v>#VALUE!</v>
      </c>
      <c r="J11" s="15" t="str">
        <f t="shared" si="5"/>
        <v/>
      </c>
      <c r="K11" s="16"/>
      <c r="L11" s="13"/>
    </row>
    <row r="12" spans="1:12" x14ac:dyDescent="0.2">
      <c r="A12" s="12">
        <v>9</v>
      </c>
      <c r="B12" s="13"/>
      <c r="C12" s="14"/>
      <c r="D12" s="14" t="str">
        <f t="shared" si="1"/>
        <v/>
      </c>
      <c r="E12" s="14"/>
      <c r="F12" s="14" t="str">
        <f t="shared" si="2"/>
        <v/>
      </c>
      <c r="G12" s="15"/>
      <c r="H12" s="14" t="str">
        <f t="shared" si="3"/>
        <v/>
      </c>
      <c r="I12" s="14" t="e">
        <f t="shared" si="4"/>
        <v>#VALUE!</v>
      </c>
      <c r="J12" s="15" t="str">
        <f t="shared" si="5"/>
        <v/>
      </c>
      <c r="K12" s="16"/>
      <c r="L12" s="13"/>
    </row>
    <row r="13" spans="1:12" x14ac:dyDescent="0.2">
      <c r="A13" s="12">
        <v>10</v>
      </c>
      <c r="B13" s="13"/>
      <c r="C13" s="14"/>
      <c r="D13" s="14" t="str">
        <f t="shared" si="1"/>
        <v/>
      </c>
      <c r="E13" s="14"/>
      <c r="F13" s="14" t="str">
        <f t="shared" si="2"/>
        <v/>
      </c>
      <c r="G13" s="15"/>
      <c r="H13" s="14" t="str">
        <f t="shared" si="3"/>
        <v/>
      </c>
      <c r="I13" s="14" t="e">
        <f t="shared" si="4"/>
        <v>#VALUE!</v>
      </c>
      <c r="J13" s="15" t="str">
        <f t="shared" si="5"/>
        <v/>
      </c>
      <c r="K13" s="16"/>
      <c r="L13" s="13"/>
    </row>
    <row r="14" spans="1:12" x14ac:dyDescent="0.2">
      <c r="A14" s="12">
        <v>11</v>
      </c>
      <c r="B14" s="13"/>
      <c r="C14" s="14"/>
      <c r="D14" s="14" t="str">
        <f t="shared" si="1"/>
        <v/>
      </c>
      <c r="E14" s="14"/>
      <c r="F14" s="14" t="str">
        <f t="shared" si="2"/>
        <v/>
      </c>
      <c r="G14" s="15"/>
      <c r="H14" s="14" t="str">
        <f t="shared" si="3"/>
        <v/>
      </c>
      <c r="I14" s="14" t="e">
        <f t="shared" si="4"/>
        <v>#VALUE!</v>
      </c>
      <c r="J14" s="15" t="str">
        <f t="shared" si="5"/>
        <v/>
      </c>
      <c r="K14" s="16"/>
      <c r="L14" s="13"/>
    </row>
    <row r="15" spans="1:12" x14ac:dyDescent="0.2">
      <c r="A15" s="12">
        <v>12</v>
      </c>
      <c r="B15" s="13"/>
      <c r="C15" s="14"/>
      <c r="D15" s="14" t="str">
        <f t="shared" si="1"/>
        <v/>
      </c>
      <c r="E15" s="14"/>
      <c r="F15" s="14" t="str">
        <f t="shared" si="2"/>
        <v/>
      </c>
      <c r="G15" s="15"/>
      <c r="H15" s="14" t="str">
        <f t="shared" si="3"/>
        <v/>
      </c>
      <c r="I15" s="14" t="e">
        <f t="shared" si="4"/>
        <v>#VALUE!</v>
      </c>
      <c r="J15" s="15" t="str">
        <f t="shared" si="5"/>
        <v/>
      </c>
      <c r="K15" s="16"/>
      <c r="L15" s="13"/>
    </row>
    <row r="16" spans="1:12" x14ac:dyDescent="0.2">
      <c r="A16" s="12">
        <v>13</v>
      </c>
      <c r="B16" s="13"/>
      <c r="C16" s="14"/>
      <c r="D16" s="14" t="str">
        <f t="shared" si="1"/>
        <v/>
      </c>
      <c r="E16" s="14"/>
      <c r="F16" s="14" t="str">
        <f t="shared" si="2"/>
        <v/>
      </c>
      <c r="G16" s="15"/>
      <c r="H16" s="14" t="str">
        <f t="shared" si="3"/>
        <v/>
      </c>
      <c r="I16" s="14" t="e">
        <f t="shared" si="4"/>
        <v>#VALUE!</v>
      </c>
      <c r="J16" s="15" t="str">
        <f t="shared" si="5"/>
        <v/>
      </c>
      <c r="K16" s="16"/>
      <c r="L16" s="13"/>
    </row>
    <row r="17" spans="1:12" x14ac:dyDescent="0.2">
      <c r="A17" s="12">
        <v>14</v>
      </c>
      <c r="B17" s="13"/>
      <c r="C17" s="14"/>
      <c r="D17" s="14" t="str">
        <f t="shared" si="1"/>
        <v/>
      </c>
      <c r="E17" s="14"/>
      <c r="F17" s="14" t="str">
        <f t="shared" si="2"/>
        <v/>
      </c>
      <c r="G17" s="15"/>
      <c r="H17" s="14" t="str">
        <f t="shared" si="3"/>
        <v/>
      </c>
      <c r="I17" s="14" t="e">
        <f t="shared" si="4"/>
        <v>#VALUE!</v>
      </c>
      <c r="J17" s="15" t="str">
        <f t="shared" si="5"/>
        <v/>
      </c>
      <c r="K17" s="16"/>
      <c r="L17" s="13"/>
    </row>
    <row r="18" spans="1:12" x14ac:dyDescent="0.2">
      <c r="A18" s="12">
        <v>15</v>
      </c>
      <c r="B18" s="13"/>
      <c r="C18" s="14"/>
      <c r="D18" s="14" t="str">
        <f t="shared" si="1"/>
        <v/>
      </c>
      <c r="E18" s="14"/>
      <c r="F18" s="14" t="str">
        <f t="shared" si="2"/>
        <v/>
      </c>
      <c r="G18" s="15"/>
      <c r="H18" s="14" t="str">
        <f t="shared" si="3"/>
        <v/>
      </c>
      <c r="I18" s="14" t="e">
        <f t="shared" si="4"/>
        <v>#VALUE!</v>
      </c>
      <c r="J18" s="15" t="str">
        <f t="shared" si="5"/>
        <v/>
      </c>
      <c r="K18" s="16"/>
      <c r="L18" s="13"/>
    </row>
    <row r="19" spans="1:12" x14ac:dyDescent="0.2">
      <c r="A19" s="12">
        <v>16</v>
      </c>
      <c r="B19" s="13"/>
      <c r="C19" s="14"/>
      <c r="D19" s="14" t="str">
        <f t="shared" si="1"/>
        <v/>
      </c>
      <c r="E19" s="14"/>
      <c r="F19" s="14" t="str">
        <f t="shared" si="2"/>
        <v/>
      </c>
      <c r="G19" s="15"/>
      <c r="H19" s="14" t="str">
        <f t="shared" si="3"/>
        <v/>
      </c>
      <c r="I19" s="14" t="e">
        <f t="shared" si="4"/>
        <v>#VALUE!</v>
      </c>
      <c r="J19" s="15" t="str">
        <f t="shared" si="5"/>
        <v/>
      </c>
      <c r="K19" s="16"/>
      <c r="L19" s="13"/>
    </row>
    <row r="20" spans="1:12" x14ac:dyDescent="0.2">
      <c r="A20" s="12">
        <v>17</v>
      </c>
      <c r="B20" s="13"/>
      <c r="C20" s="14"/>
      <c r="D20" s="14" t="str">
        <f t="shared" si="1"/>
        <v/>
      </c>
      <c r="E20" s="14"/>
      <c r="F20" s="14" t="str">
        <f t="shared" si="2"/>
        <v/>
      </c>
      <c r="G20" s="15"/>
      <c r="H20" s="14" t="str">
        <f t="shared" si="3"/>
        <v/>
      </c>
      <c r="I20" s="14" t="e">
        <f t="shared" si="4"/>
        <v>#VALUE!</v>
      </c>
      <c r="J20" s="15" t="str">
        <f t="shared" si="5"/>
        <v/>
      </c>
      <c r="K20" s="16"/>
      <c r="L20" s="13"/>
    </row>
    <row r="21" spans="1:12" x14ac:dyDescent="0.2">
      <c r="A21" s="12">
        <v>18</v>
      </c>
      <c r="B21" s="13"/>
      <c r="C21" s="14"/>
      <c r="D21" s="14" t="str">
        <f t="shared" si="1"/>
        <v/>
      </c>
      <c r="E21" s="14"/>
      <c r="F21" s="14" t="str">
        <f t="shared" si="2"/>
        <v/>
      </c>
      <c r="G21" s="15"/>
      <c r="H21" s="14" t="str">
        <f t="shared" si="3"/>
        <v/>
      </c>
      <c r="I21" s="14" t="e">
        <f t="shared" si="4"/>
        <v>#VALUE!</v>
      </c>
      <c r="J21" s="15" t="str">
        <f t="shared" si="5"/>
        <v/>
      </c>
      <c r="K21" s="16"/>
      <c r="L21" s="13"/>
    </row>
    <row r="22" spans="1:12" x14ac:dyDescent="0.2">
      <c r="A22" s="12">
        <v>19</v>
      </c>
      <c r="B22" s="13"/>
      <c r="C22" s="14"/>
      <c r="D22" s="14" t="str">
        <f t="shared" si="1"/>
        <v/>
      </c>
      <c r="E22" s="14"/>
      <c r="F22" s="14" t="str">
        <f t="shared" si="2"/>
        <v/>
      </c>
      <c r="G22" s="15"/>
      <c r="H22" s="14" t="str">
        <f t="shared" si="3"/>
        <v/>
      </c>
      <c r="I22" s="14" t="e">
        <f t="shared" si="4"/>
        <v>#VALUE!</v>
      </c>
      <c r="J22" s="15" t="str">
        <f t="shared" si="5"/>
        <v/>
      </c>
      <c r="K22" s="16"/>
      <c r="L22" s="13"/>
    </row>
    <row r="23" spans="1:12" x14ac:dyDescent="0.2">
      <c r="A23" s="12">
        <v>20</v>
      </c>
      <c r="B23" s="13"/>
      <c r="C23" s="14"/>
      <c r="D23" s="14" t="str">
        <f t="shared" si="1"/>
        <v/>
      </c>
      <c r="E23" s="14"/>
      <c r="F23" s="14" t="str">
        <f t="shared" si="2"/>
        <v/>
      </c>
      <c r="G23" s="15"/>
      <c r="H23" s="14" t="str">
        <f t="shared" si="3"/>
        <v/>
      </c>
      <c r="I23" s="14" t="e">
        <f t="shared" si="4"/>
        <v>#VALUE!</v>
      </c>
      <c r="J23" s="15" t="str">
        <f t="shared" si="5"/>
        <v/>
      </c>
      <c r="K23" s="16"/>
      <c r="L23" s="13"/>
    </row>
    <row r="24" spans="1:12" x14ac:dyDescent="0.2">
      <c r="A24" s="12">
        <v>21</v>
      </c>
      <c r="B24" s="13"/>
      <c r="C24" s="14"/>
      <c r="D24" s="14" t="str">
        <f t="shared" si="1"/>
        <v/>
      </c>
      <c r="E24" s="14"/>
      <c r="F24" s="14" t="str">
        <f t="shared" si="2"/>
        <v/>
      </c>
      <c r="G24" s="15"/>
      <c r="H24" s="14" t="str">
        <f t="shared" si="3"/>
        <v/>
      </c>
      <c r="I24" s="14" t="e">
        <f t="shared" si="4"/>
        <v>#VALUE!</v>
      </c>
      <c r="J24" s="15" t="str">
        <f t="shared" si="5"/>
        <v/>
      </c>
      <c r="K24" s="16"/>
      <c r="L24" s="13"/>
    </row>
    <row r="25" spans="1:12" x14ac:dyDescent="0.2">
      <c r="A25" s="12">
        <v>22</v>
      </c>
      <c r="B25" s="13"/>
      <c r="C25" s="14"/>
      <c r="D25" s="14" t="str">
        <f t="shared" si="1"/>
        <v/>
      </c>
      <c r="E25" s="14"/>
      <c r="F25" s="14" t="str">
        <f t="shared" si="2"/>
        <v/>
      </c>
      <c r="G25" s="15"/>
      <c r="H25" s="14" t="str">
        <f t="shared" si="3"/>
        <v/>
      </c>
      <c r="I25" s="14" t="e">
        <f t="shared" si="4"/>
        <v>#VALUE!</v>
      </c>
      <c r="J25" s="15" t="str">
        <f t="shared" si="5"/>
        <v/>
      </c>
      <c r="K25" s="16"/>
      <c r="L25" s="13"/>
    </row>
    <row r="26" spans="1:12" x14ac:dyDescent="0.2">
      <c r="A26" s="12">
        <v>23</v>
      </c>
      <c r="B26" s="13"/>
      <c r="C26" s="14"/>
      <c r="D26" s="14" t="str">
        <f t="shared" si="1"/>
        <v/>
      </c>
      <c r="E26" s="14"/>
      <c r="F26" s="14" t="str">
        <f t="shared" si="2"/>
        <v/>
      </c>
      <c r="G26" s="15"/>
      <c r="H26" s="14" t="str">
        <f t="shared" si="3"/>
        <v/>
      </c>
      <c r="I26" s="14" t="e">
        <f t="shared" si="4"/>
        <v>#VALUE!</v>
      </c>
      <c r="J26" s="15" t="str">
        <f t="shared" si="5"/>
        <v/>
      </c>
      <c r="K26" s="16"/>
      <c r="L26" s="13"/>
    </row>
    <row r="27" spans="1:12" x14ac:dyDescent="0.2">
      <c r="A27" s="12">
        <v>24</v>
      </c>
      <c r="B27" s="13"/>
      <c r="C27" s="14"/>
      <c r="D27" s="14" t="str">
        <f t="shared" si="1"/>
        <v/>
      </c>
      <c r="E27" s="14"/>
      <c r="F27" s="14" t="str">
        <f t="shared" si="2"/>
        <v/>
      </c>
      <c r="G27" s="15"/>
      <c r="H27" s="14" t="str">
        <f t="shared" si="3"/>
        <v/>
      </c>
      <c r="I27" s="14" t="e">
        <f t="shared" si="4"/>
        <v>#VALUE!</v>
      </c>
      <c r="J27" s="15" t="str">
        <f t="shared" si="5"/>
        <v/>
      </c>
      <c r="K27" s="16"/>
      <c r="L27" s="13"/>
    </row>
    <row r="28" spans="1:12" x14ac:dyDescent="0.2">
      <c r="A28" s="12">
        <v>25</v>
      </c>
      <c r="B28" s="13"/>
      <c r="C28" s="14"/>
      <c r="D28" s="14" t="str">
        <f t="shared" si="1"/>
        <v/>
      </c>
      <c r="E28" s="14"/>
      <c r="F28" s="14" t="str">
        <f t="shared" si="2"/>
        <v/>
      </c>
      <c r="G28" s="15"/>
      <c r="H28" s="14" t="str">
        <f t="shared" si="3"/>
        <v/>
      </c>
      <c r="I28" s="14" t="e">
        <f t="shared" si="4"/>
        <v>#VALUE!</v>
      </c>
      <c r="J28" s="15" t="str">
        <f t="shared" si="5"/>
        <v/>
      </c>
      <c r="K28" s="16"/>
      <c r="L28" s="13"/>
    </row>
    <row r="29" spans="1:12" x14ac:dyDescent="0.2">
      <c r="A29" s="12">
        <v>26</v>
      </c>
      <c r="B29" s="13"/>
      <c r="C29" s="14"/>
      <c r="D29" s="14" t="str">
        <f t="shared" si="1"/>
        <v/>
      </c>
      <c r="E29" s="14"/>
      <c r="F29" s="14" t="str">
        <f t="shared" si="2"/>
        <v/>
      </c>
      <c r="G29" s="15"/>
      <c r="H29" s="14" t="str">
        <f t="shared" si="3"/>
        <v/>
      </c>
      <c r="I29" s="14" t="e">
        <f t="shared" si="4"/>
        <v>#VALUE!</v>
      </c>
      <c r="J29" s="15" t="str">
        <f t="shared" si="5"/>
        <v/>
      </c>
      <c r="K29" s="16"/>
      <c r="L29" s="13"/>
    </row>
    <row r="30" spans="1:12" x14ac:dyDescent="0.2">
      <c r="A30" s="12">
        <v>27</v>
      </c>
      <c r="B30" s="13"/>
      <c r="C30" s="14"/>
      <c r="D30" s="14" t="str">
        <f t="shared" si="1"/>
        <v/>
      </c>
      <c r="E30" s="14"/>
      <c r="F30" s="14" t="str">
        <f t="shared" si="2"/>
        <v/>
      </c>
      <c r="G30" s="15"/>
      <c r="H30" s="14" t="str">
        <f t="shared" si="3"/>
        <v/>
      </c>
      <c r="I30" s="14" t="e">
        <f t="shared" si="4"/>
        <v>#VALUE!</v>
      </c>
      <c r="J30" s="15" t="str">
        <f t="shared" si="5"/>
        <v/>
      </c>
      <c r="K30" s="16"/>
      <c r="L30" s="13"/>
    </row>
    <row r="31" spans="1:12" x14ac:dyDescent="0.2">
      <c r="A31" s="12">
        <v>28</v>
      </c>
      <c r="B31" s="13"/>
      <c r="C31" s="14"/>
      <c r="D31" s="14" t="str">
        <f t="shared" si="1"/>
        <v/>
      </c>
      <c r="E31" s="14"/>
      <c r="F31" s="14" t="str">
        <f t="shared" si="2"/>
        <v/>
      </c>
      <c r="G31" s="15"/>
      <c r="H31" s="14" t="str">
        <f t="shared" si="3"/>
        <v/>
      </c>
      <c r="I31" s="14" t="e">
        <f t="shared" si="4"/>
        <v>#VALUE!</v>
      </c>
      <c r="J31" s="15" t="str">
        <f t="shared" si="5"/>
        <v/>
      </c>
      <c r="K31" s="16"/>
      <c r="L31" s="13"/>
    </row>
    <row r="32" spans="1:12" x14ac:dyDescent="0.2">
      <c r="A32" s="12">
        <v>29</v>
      </c>
      <c r="B32" s="13"/>
      <c r="C32" s="14"/>
      <c r="D32" s="14" t="str">
        <f t="shared" si="1"/>
        <v/>
      </c>
      <c r="E32" s="14"/>
      <c r="F32" s="14" t="str">
        <f t="shared" si="2"/>
        <v/>
      </c>
      <c r="G32" s="15"/>
      <c r="H32" s="14" t="str">
        <f t="shared" si="3"/>
        <v/>
      </c>
      <c r="I32" s="14" t="e">
        <f t="shared" si="4"/>
        <v>#VALUE!</v>
      </c>
      <c r="J32" s="15" t="str">
        <f t="shared" si="5"/>
        <v/>
      </c>
      <c r="K32" s="16"/>
      <c r="L32" s="13"/>
    </row>
    <row r="33" spans="1:12" x14ac:dyDescent="0.2">
      <c r="A33" s="12">
        <v>30</v>
      </c>
      <c r="B33" s="13"/>
      <c r="C33" s="14"/>
      <c r="D33" s="14" t="str">
        <f t="shared" si="1"/>
        <v/>
      </c>
      <c r="E33" s="14"/>
      <c r="F33" s="14" t="str">
        <f t="shared" si="2"/>
        <v/>
      </c>
      <c r="G33" s="15"/>
      <c r="H33" s="14" t="str">
        <f t="shared" si="3"/>
        <v/>
      </c>
      <c r="I33" s="14" t="e">
        <f t="shared" si="4"/>
        <v>#VALUE!</v>
      </c>
      <c r="J33" s="15" t="str">
        <f t="shared" si="5"/>
        <v/>
      </c>
      <c r="K33" s="16"/>
      <c r="L33" s="13"/>
    </row>
    <row r="34" spans="1:12" x14ac:dyDescent="0.2">
      <c r="A34" s="12">
        <v>31</v>
      </c>
      <c r="B34" s="13"/>
      <c r="C34" s="14"/>
      <c r="D34" s="14" t="str">
        <f t="shared" si="1"/>
        <v/>
      </c>
      <c r="E34" s="14"/>
      <c r="F34" s="14" t="str">
        <f t="shared" si="2"/>
        <v/>
      </c>
      <c r="G34" s="15"/>
      <c r="H34" s="14" t="str">
        <f t="shared" si="3"/>
        <v/>
      </c>
      <c r="I34" s="14" t="e">
        <f t="shared" si="4"/>
        <v>#VALUE!</v>
      </c>
      <c r="J34" s="15" t="str">
        <f t="shared" si="5"/>
        <v/>
      </c>
      <c r="K34" s="16"/>
      <c r="L34" s="13"/>
    </row>
    <row r="35" spans="1:12" x14ac:dyDescent="0.2">
      <c r="A35" s="12">
        <v>32</v>
      </c>
      <c r="B35" s="13"/>
      <c r="C35" s="14"/>
      <c r="D35" s="14" t="str">
        <f t="shared" si="1"/>
        <v/>
      </c>
      <c r="E35" s="14"/>
      <c r="F35" s="14" t="str">
        <f t="shared" si="2"/>
        <v/>
      </c>
      <c r="G35" s="15"/>
      <c r="H35" s="14" t="str">
        <f t="shared" si="3"/>
        <v/>
      </c>
      <c r="I35" s="14" t="e">
        <f t="shared" si="4"/>
        <v>#VALUE!</v>
      </c>
      <c r="J35" s="15" t="str">
        <f t="shared" si="5"/>
        <v/>
      </c>
      <c r="K35" s="16"/>
      <c r="L35" s="13"/>
    </row>
    <row r="36" spans="1:12" x14ac:dyDescent="0.2">
      <c r="A36" s="12">
        <v>33</v>
      </c>
      <c r="B36" s="13"/>
      <c r="C36" s="14"/>
      <c r="D36" s="14" t="str">
        <f t="shared" si="1"/>
        <v/>
      </c>
      <c r="E36" s="14"/>
      <c r="F36" s="14" t="str">
        <f t="shared" si="2"/>
        <v/>
      </c>
      <c r="G36" s="15"/>
      <c r="H36" s="14" t="str">
        <f t="shared" si="3"/>
        <v/>
      </c>
      <c r="I36" s="14" t="e">
        <f t="shared" si="4"/>
        <v>#VALUE!</v>
      </c>
      <c r="J36" s="15" t="str">
        <f t="shared" si="5"/>
        <v/>
      </c>
      <c r="K36" s="16"/>
      <c r="L36" s="13"/>
    </row>
    <row r="37" spans="1:12" x14ac:dyDescent="0.2">
      <c r="A37" s="12">
        <v>34</v>
      </c>
      <c r="B37" s="13"/>
      <c r="C37" s="14"/>
      <c r="D37" s="14" t="str">
        <f t="shared" si="1"/>
        <v/>
      </c>
      <c r="E37" s="14"/>
      <c r="F37" s="14" t="str">
        <f t="shared" si="2"/>
        <v/>
      </c>
      <c r="G37" s="15"/>
      <c r="H37" s="14" t="str">
        <f t="shared" si="3"/>
        <v/>
      </c>
      <c r="I37" s="14" t="e">
        <f t="shared" si="4"/>
        <v>#VALUE!</v>
      </c>
      <c r="J37" s="15" t="str">
        <f t="shared" si="5"/>
        <v/>
      </c>
      <c r="K37" s="16"/>
      <c r="L37" s="13"/>
    </row>
    <row r="38" spans="1:12" x14ac:dyDescent="0.2">
      <c r="A38" s="12">
        <v>35</v>
      </c>
      <c r="B38" s="13"/>
      <c r="C38" s="14"/>
      <c r="D38" s="14" t="str">
        <f t="shared" si="1"/>
        <v/>
      </c>
      <c r="E38" s="14"/>
      <c r="F38" s="14" t="str">
        <f t="shared" si="2"/>
        <v/>
      </c>
      <c r="G38" s="15"/>
      <c r="H38" s="14" t="str">
        <f t="shared" si="3"/>
        <v/>
      </c>
      <c r="I38" s="14" t="e">
        <f t="shared" si="4"/>
        <v>#VALUE!</v>
      </c>
      <c r="J38" s="15" t="str">
        <f t="shared" si="5"/>
        <v/>
      </c>
      <c r="K38" s="16"/>
      <c r="L38" s="13"/>
    </row>
    <row r="39" spans="1:12" x14ac:dyDescent="0.2">
      <c r="I39" s="7"/>
    </row>
  </sheetData>
  <autoFilter ref="A3:L38"/>
  <dataConsolidate/>
  <mergeCells count="1">
    <mergeCell ref="A1:L1"/>
  </mergeCells>
  <phoneticPr fontId="0" type="noConversion"/>
  <conditionalFormatting sqref="L4:L38">
    <cfRule type="cellIs" dxfId="9" priority="44" stopIfTrue="1" operator="lessThan">
      <formula>$J$1</formula>
    </cfRule>
  </conditionalFormatting>
  <conditionalFormatting sqref="L4:L38">
    <cfRule type="cellIs" priority="42" stopIfTrue="1" operator="lessThanOrEqual">
      <formula>0</formula>
    </cfRule>
  </conditionalFormatting>
  <conditionalFormatting sqref="C4:F38">
    <cfRule type="cellIs" dxfId="8" priority="10" operator="equal">
      <formula>"groß"</formula>
    </cfRule>
    <cfRule type="cellIs" dxfId="7" priority="11" operator="equal">
      <formula>"mittel"</formula>
    </cfRule>
    <cfRule type="cellIs" dxfId="6" priority="12" operator="equal">
      <formula>"Klein"</formula>
    </cfRule>
  </conditionalFormatting>
  <conditionalFormatting sqref="G4:I38">
    <cfRule type="cellIs" dxfId="5" priority="7" operator="equal">
      <formula>"negativ"</formula>
    </cfRule>
    <cfRule type="cellIs" dxfId="4" priority="8" operator="equal">
      <formula>"neutral"</formula>
    </cfRule>
    <cfRule type="cellIs" dxfId="3" priority="9" operator="equal">
      <formula>"positiv"</formula>
    </cfRule>
  </conditionalFormatting>
  <conditionalFormatting sqref="J4:K38 G4:G38">
    <cfRule type="cellIs" dxfId="2" priority="4" operator="equal">
      <formula>"gering"</formula>
    </cfRule>
    <cfRule type="cellIs" dxfId="1" priority="5" operator="equal">
      <formula>"mittlere"</formula>
    </cfRule>
    <cfRule type="cellIs" dxfId="0" priority="6" operator="equal">
      <formula>"hoch"</formula>
    </cfRule>
  </conditionalFormatting>
  <dataValidations count="4">
    <dataValidation type="list" errorStyle="warning" allowBlank="1" showInputMessage="1" showErrorMessage="1" errorTitle="zulässige Felder" error="Klein, Mittel oder Groß" promptTitle="Stufe auswählen" prompt="klein _x000a_mittel _x000a_groß" sqref="C4:C38">
      <formula1>"klein,mittel,groß"</formula1>
    </dataValidation>
    <dataValidation type="list" allowBlank="1" showInputMessage="1" showErrorMessage="1" errorTitle="Mögliche Felder:" error="-1 bis 5" promptTitle="Strategie auswählen" prompt="-1 bis 5" sqref="K4:K38">
      <formula1>"-1: geheim halten, 0: auf Nachfrage, 1: aktiv informieren, 2: Verständnis erzielen, 3: Akzeptanz erzielen, 4: Mitgestalten lassen, 5: Mitverantwortlich machen"</formula1>
    </dataValidation>
    <dataValidation type="list" allowBlank="1" showInputMessage="1" showErrorMessage="1" errorTitle="Zulässige Felder" error="klein, mittel, groß" promptTitle="Stufe auswählen" prompt="klein_x000a_mittel _x000a_groß" sqref="E4:E38">
      <formula1>"klein,mittel,groß"</formula1>
    </dataValidation>
    <dataValidation type="list" allowBlank="1" showInputMessage="1" showErrorMessage="1" errorTitle="Zulässige Felder" error="positiv_x000a_neutral_x000a_negativ" promptTitle="Haltung definieren" prompt="positiv_x000a_neutral_x000a_negativ" sqref="G4:G38">
      <formula1>"positiv, neutral, negativ"</formula1>
    </dataValidation>
  </dataValidations>
  <printOptions horizontalCentered="1"/>
  <pageMargins left="0.25" right="0.25" top="0.75" bottom="0.75" header="0.3" footer="0.3"/>
  <pageSetup paperSize="9" scale="77" fitToHeight="0" orientation="landscape" horizontalDpi="360" verticalDpi="360" r:id="rId1"/>
  <headerFooter alignWithMargins="0">
    <oddHeader xml:space="preserve">&amp;R&amp;G    </oddHeader>
    <oddFooter>&amp;L© PS Consulting GmbH&amp;Cwww.psconsult.de&amp;R11_Stakeholder_Analyse.xlsx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Stakeholder-Analyse</vt:lpstr>
    </vt:vector>
  </TitlesOfParts>
  <Company>PS Consulting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 Projektbesprechungen</dc:title>
  <dc:creator>Patrick Schmid</dc:creator>
  <dc:description>Vorlage für ein fortlaufendes Protokoll von Projektbesprechungen</dc:description>
  <cp:lastModifiedBy>Schmid</cp:lastModifiedBy>
  <cp:lastPrinted>2018-04-24T10:53:52Z</cp:lastPrinted>
  <dcterms:created xsi:type="dcterms:W3CDTF">2008-04-11T12:43:58Z</dcterms:created>
  <dcterms:modified xsi:type="dcterms:W3CDTF">2018-10-21T07:22:14Z</dcterms:modified>
</cp:coreProperties>
</file>